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enb0104\Dropbox\Testarena Norefjell\Søknader\"/>
    </mc:Choice>
  </mc:AlternateContent>
  <bookViews>
    <workbookView xWindow="0" yWindow="0" windowWidth="2160" windowHeight="0"/>
  </bookViews>
  <sheets>
    <sheet name="Ark1" sheetId="1" r:id="rId1"/>
    <sheet name="Ark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<sst xmlns="http://schemas.openxmlformats.org/spreadsheetml/2006/main" count="140" uniqueCount="96">
  <si>
    <t>Søknader</t>
  </si>
  <si>
    <t>VFK</t>
  </si>
  <si>
    <t>stønadsordning</t>
  </si>
  <si>
    <t>Regionale utviklingsmidler</t>
  </si>
  <si>
    <t>Midtfylket</t>
  </si>
  <si>
    <t>innvilget</t>
  </si>
  <si>
    <t>utbetalt</t>
  </si>
  <si>
    <t>dato</t>
  </si>
  <si>
    <t>rapportering</t>
  </si>
  <si>
    <t>nr</t>
  </si>
  <si>
    <t>Miljødir</t>
  </si>
  <si>
    <t>Grønn og sømløs mobilitet</t>
  </si>
  <si>
    <t>Klimasats</t>
  </si>
  <si>
    <t>Grønn mobilitet på destinasjoner</t>
  </si>
  <si>
    <t>Næringsutvikling og innovasjon</t>
  </si>
  <si>
    <t>avslag</t>
  </si>
  <si>
    <t>Vøgni 2.0 - Norefjell og Hallingdal</t>
  </si>
  <si>
    <t>Smart dist av lokale spesialiteter</t>
  </si>
  <si>
    <t>Mulighetstudium Autonom buss</t>
  </si>
  <si>
    <t>Markedskom og posisjonering</t>
  </si>
  <si>
    <t>Forretningsmodeller</t>
  </si>
  <si>
    <t>Prosjektressurs grønn mob</t>
  </si>
  <si>
    <t>Sigdal K</t>
  </si>
  <si>
    <t>Krødsherad K</t>
  </si>
  <si>
    <t>Ifrastrukturf</t>
  </si>
  <si>
    <t>Grafisk profil Norefjellvarden</t>
  </si>
  <si>
    <t>Prosjekt</t>
  </si>
  <si>
    <t>Mulighetsstudie autonom buss</t>
  </si>
  <si>
    <t>Vøgni 2.0</t>
  </si>
  <si>
    <t xml:space="preserve">Forretningsmodeller </t>
  </si>
  <si>
    <t>Smart distribusjon</t>
  </si>
  <si>
    <t>Persontransport</t>
  </si>
  <si>
    <t>Varetransport</t>
  </si>
  <si>
    <t>jan</t>
  </si>
  <si>
    <t>feb</t>
  </si>
  <si>
    <t>mars</t>
  </si>
  <si>
    <t>april</t>
  </si>
  <si>
    <t>mai</t>
  </si>
  <si>
    <t>juni</t>
  </si>
  <si>
    <t>juli</t>
  </si>
  <si>
    <t>sept</t>
  </si>
  <si>
    <t>aug</t>
  </si>
  <si>
    <t>okt</t>
  </si>
  <si>
    <t>nov</t>
  </si>
  <si>
    <t>des</t>
  </si>
  <si>
    <t>rappportering</t>
  </si>
  <si>
    <t>Webinar</t>
  </si>
  <si>
    <t>Erfaring og kunnskapsdeling</t>
  </si>
  <si>
    <t>Norefjellvarden</t>
  </si>
  <si>
    <t>Andre midler</t>
  </si>
  <si>
    <t>budsjettmidler 2021</t>
  </si>
  <si>
    <t>budsjettmidler 2022</t>
  </si>
  <si>
    <t>WS</t>
  </si>
  <si>
    <t xml:space="preserve">WS1 Krødsherad </t>
  </si>
  <si>
    <t xml:space="preserve">WS 2 Sigdal </t>
  </si>
  <si>
    <t>WS 3 felles</t>
  </si>
  <si>
    <t>demokjøring på                Norefjell Ski og spa</t>
  </si>
  <si>
    <t>Track Consulting</t>
  </si>
  <si>
    <t>WS arb gr</t>
  </si>
  <si>
    <t>politisk forankring</t>
  </si>
  <si>
    <t>test</t>
  </si>
  <si>
    <t>???</t>
  </si>
  <si>
    <t>Markedsarbeid</t>
  </si>
  <si>
    <t>oppstartsmøte</t>
  </si>
  <si>
    <t>innhenting av kunnskap</t>
  </si>
  <si>
    <t>kompetanseheving</t>
  </si>
  <si>
    <t>infomøte</t>
  </si>
  <si>
    <t>referansegruppe</t>
  </si>
  <si>
    <t>presentasjon</t>
  </si>
  <si>
    <t>teknologiutvikling</t>
  </si>
  <si>
    <t>arbeidsgruppe</t>
  </si>
  <si>
    <t>forretningsmodell</t>
  </si>
  <si>
    <t>profilering</t>
  </si>
  <si>
    <t>markedsarbeid</t>
  </si>
  <si>
    <t>testing</t>
  </si>
  <si>
    <t>oppstart</t>
  </si>
  <si>
    <t>nettside</t>
  </si>
  <si>
    <t>Styringsgruppemøter</t>
  </si>
  <si>
    <t>Mobilitetspunkt - sykkel</t>
  </si>
  <si>
    <t>implementering ny nettside</t>
  </si>
  <si>
    <t>profilering shuttel</t>
  </si>
  <si>
    <t>løypekart NT</t>
  </si>
  <si>
    <t>evaluering og dokumentasjon</t>
  </si>
  <si>
    <t>evaluering arbgr/politisk</t>
  </si>
  <si>
    <t>dokumentasjon</t>
  </si>
  <si>
    <t>evaluering og doumentasjon</t>
  </si>
  <si>
    <t>notivasjonsforedrag for kommunalt ansatte</t>
  </si>
  <si>
    <t>Guidet sykkeltyr for seniorer</t>
  </si>
  <si>
    <t>sykleglededag Krøderen</t>
  </si>
  <si>
    <t>Sykkelservice Krøderen</t>
  </si>
  <si>
    <t>Sykkelservice Noresund</t>
  </si>
  <si>
    <t>Sparkz for ungdomsskolen</t>
  </si>
  <si>
    <t>Fossilfri 5-6. klasse</t>
  </si>
  <si>
    <t>Containerutlån bedrifter</t>
  </si>
  <si>
    <t>Statusmøter</t>
  </si>
  <si>
    <t>Se opp til Norefjell - nettside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</si>
</sst>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kr&quot;\ * #,##0_-;\-&quot;kr&quot;\ * #,##0_-;_-&quot;kr&quot;\ 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2" fontId="0" fillId="0" borderId="0" xfId="0" applyNumberFormat="1"/>
    <xf numFmtId="14" fontId="0" fillId="0" borderId="0" xfId="0" applyNumberFormat="1"/>
    <xf numFmtId="42" fontId="3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5" fillId="0" borderId="0" xfId="0" applyFont="1"/>
    <xf numFmtId="42" fontId="1" fillId="0" borderId="1" xfId="0" applyNumberFormat="1" applyFont="1" applyBorder="1"/>
    <xf numFmtId="0" fontId="5" fillId="0" borderId="2" xfId="0" applyFont="1" applyBorder="1"/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0" borderId="2" xfId="0" applyFont="1" applyBorder="1"/>
    <xf numFmtId="0" fontId="4" fillId="4" borderId="2" xfId="0" applyFont="1" applyFill="1" applyBorder="1" applyAlignment="1">
      <alignment wrapText="1"/>
    </xf>
    <xf numFmtId="0" fontId="0" fillId="0" borderId="2" xfId="0" applyBorder="1"/>
    <xf numFmtId="16" fontId="0" fillId="12" borderId="2" xfId="0" applyNumberFormat="1" applyFill="1" applyBorder="1"/>
    <xf numFmtId="16" fontId="0" fillId="0" borderId="2" xfId="0" applyNumberFormat="1" applyBorder="1"/>
    <xf numFmtId="0" fontId="0" fillId="0" borderId="2" xfId="0" applyBorder="1" applyAlignment="1">
      <alignment wrapText="1"/>
    </xf>
    <xf numFmtId="0" fontId="0" fillId="7" borderId="2" xfId="0" applyFill="1" applyBorder="1"/>
    <xf numFmtId="16" fontId="0" fillId="9" borderId="2" xfId="0" applyNumberFormat="1" applyFill="1" applyBorder="1"/>
    <xf numFmtId="0" fontId="4" fillId="4" borderId="2" xfId="0" applyFont="1" applyFill="1" applyBorder="1"/>
    <xf numFmtId="0" fontId="0" fillId="20" borderId="2" xfId="0" applyFill="1" applyBorder="1"/>
    <xf numFmtId="0" fontId="0" fillId="16" borderId="2" xfId="0" applyFill="1" applyBorder="1"/>
    <xf numFmtId="0" fontId="0" fillId="12" borderId="2" xfId="0" applyFill="1" applyBorder="1"/>
    <xf numFmtId="0" fontId="0" fillId="5" borderId="2" xfId="0" applyFill="1" applyBorder="1"/>
    <xf numFmtId="0" fontId="3" fillId="7" borderId="2" xfId="0" applyFont="1" applyFill="1" applyBorder="1"/>
    <xf numFmtId="0" fontId="0" fillId="19" borderId="2" xfId="0" applyFill="1" applyBorder="1"/>
    <xf numFmtId="0" fontId="0" fillId="6" borderId="2" xfId="0" applyFill="1" applyBorder="1"/>
    <xf numFmtId="0" fontId="0" fillId="17" borderId="2" xfId="0" applyFill="1" applyBorder="1"/>
    <xf numFmtId="0" fontId="0" fillId="13" borderId="2" xfId="0" applyFill="1" applyBorder="1"/>
    <xf numFmtId="0" fontId="0" fillId="18" borderId="2" xfId="0" applyFill="1" applyBorder="1"/>
    <xf numFmtId="0" fontId="0" fillId="10" borderId="2" xfId="0" applyFill="1" applyBorder="1"/>
    <xf numFmtId="0" fontId="0" fillId="21" borderId="2" xfId="0" applyFill="1" applyBorder="1"/>
    <xf numFmtId="0" fontId="0" fillId="15" borderId="2" xfId="0" applyFill="1" applyBorder="1"/>
    <xf numFmtId="0" fontId="0" fillId="11" borderId="2" xfId="0" applyFill="1" applyBorder="1"/>
    <xf numFmtId="16" fontId="0" fillId="14" borderId="2" xfId="0" applyNumberFormat="1" applyFill="1" applyBorder="1"/>
    <xf numFmtId="0" fontId="0" fillId="14" borderId="2" xfId="0" applyFill="1" applyBorder="1"/>
    <xf numFmtId="0" fontId="0" fillId="14" borderId="2" xfId="0" applyFont="1" applyFill="1" applyBorder="1"/>
    <xf numFmtId="0" fontId="0" fillId="8" borderId="2" xfId="0" applyFill="1" applyBorder="1"/>
    <xf numFmtId="16" fontId="0" fillId="7" borderId="2" xfId="0" applyNumberFormat="1" applyFill="1" applyBorder="1"/>
    <xf numFmtId="16" fontId="6" fillId="9" borderId="2" xfId="0" applyNumberFormat="1" applyFont="1" applyFill="1" applyBorder="1"/>
    <xf numFmtId="16" fontId="6" fillId="1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7" workbookViewId="0">
      <selection activeCell="E16" sqref="E16"/>
    </sheetView>
  </sheetViews>
  <sheetFormatPr baseColWidth="10" defaultRowHeight="15" x14ac:dyDescent="0.25"/>
  <cols>
    <col min="1" max="1" width="3.7109375" style="1" customWidth="1"/>
    <col min="2" max="2" width="12.7109375" customWidth="1"/>
    <col min="3" max="3" width="31.5703125" customWidth="1"/>
    <col min="4" max="4" width="12.42578125" style="4" customWidth="1"/>
  </cols>
  <sheetData>
    <row r="1" spans="1:7" ht="29.25" customHeight="1" x14ac:dyDescent="0.35">
      <c r="A1" s="7" t="s">
        <v>0</v>
      </c>
      <c r="B1" s="8"/>
      <c r="C1" s="8"/>
      <c r="D1" s="8"/>
      <c r="E1" s="8"/>
      <c r="F1" s="8"/>
      <c r="G1" s="8"/>
    </row>
    <row r="2" spans="1:7" x14ac:dyDescent="0.25">
      <c r="A2" s="2" t="s">
        <v>9</v>
      </c>
      <c r="B2" s="3"/>
      <c r="C2" s="3" t="s">
        <v>2</v>
      </c>
      <c r="D2" s="11" t="s">
        <v>5</v>
      </c>
      <c r="E2" s="3" t="s">
        <v>6</v>
      </c>
      <c r="F2" s="3" t="s">
        <v>7</v>
      </c>
      <c r="G2" s="3" t="s">
        <v>8</v>
      </c>
    </row>
    <row r="3" spans="1:7" x14ac:dyDescent="0.25">
      <c r="A3" s="1">
        <v>1</v>
      </c>
      <c r="B3" t="s">
        <v>1</v>
      </c>
      <c r="C3" t="s">
        <v>3</v>
      </c>
      <c r="D3" s="4">
        <v>600000</v>
      </c>
      <c r="E3" s="4">
        <v>450000</v>
      </c>
      <c r="G3" s="5">
        <v>44550</v>
      </c>
    </row>
    <row r="4" spans="1:7" x14ac:dyDescent="0.25">
      <c r="C4" t="s">
        <v>4</v>
      </c>
      <c r="E4" s="4"/>
    </row>
    <row r="5" spans="1:7" x14ac:dyDescent="0.25">
      <c r="C5" t="s">
        <v>11</v>
      </c>
      <c r="E5" s="4"/>
    </row>
    <row r="6" spans="1:7" x14ac:dyDescent="0.25">
      <c r="E6" s="4"/>
    </row>
    <row r="7" spans="1:7" x14ac:dyDescent="0.25">
      <c r="A7" s="1">
        <v>2</v>
      </c>
      <c r="B7" t="s">
        <v>10</v>
      </c>
      <c r="C7" t="s">
        <v>12</v>
      </c>
      <c r="E7" s="4"/>
    </row>
    <row r="8" spans="1:7" x14ac:dyDescent="0.25">
      <c r="C8" t="s">
        <v>13</v>
      </c>
      <c r="D8" s="4">
        <v>3500000</v>
      </c>
      <c r="E8" s="4"/>
      <c r="G8" s="5">
        <v>44835</v>
      </c>
    </row>
    <row r="9" spans="1:7" x14ac:dyDescent="0.25">
      <c r="E9" s="4"/>
      <c r="G9" s="5">
        <v>45200</v>
      </c>
    </row>
    <row r="10" spans="1:7" x14ac:dyDescent="0.25">
      <c r="A10" s="1">
        <v>3</v>
      </c>
      <c r="B10" t="s">
        <v>1</v>
      </c>
      <c r="C10" t="s">
        <v>14</v>
      </c>
      <c r="E10" s="6" t="s">
        <v>15</v>
      </c>
    </row>
    <row r="11" spans="1:7" x14ac:dyDescent="0.25">
      <c r="C11" t="s">
        <v>13</v>
      </c>
      <c r="E11" s="4"/>
    </row>
    <row r="12" spans="1:7" x14ac:dyDescent="0.25">
      <c r="E12" s="4"/>
    </row>
    <row r="13" spans="1:7" x14ac:dyDescent="0.25">
      <c r="A13" s="1">
        <v>4</v>
      </c>
      <c r="B13" t="s">
        <v>1</v>
      </c>
      <c r="C13" t="s">
        <v>14</v>
      </c>
      <c r="D13" s="4">
        <v>330000</v>
      </c>
      <c r="E13" s="4">
        <v>245000</v>
      </c>
      <c r="G13" s="5">
        <v>44896</v>
      </c>
    </row>
    <row r="14" spans="1:7" x14ac:dyDescent="0.25">
      <c r="C14" t="s">
        <v>16</v>
      </c>
      <c r="E14" s="4"/>
    </row>
    <row r="15" spans="1:7" x14ac:dyDescent="0.25">
      <c r="E15" s="4"/>
    </row>
    <row r="16" spans="1:7" x14ac:dyDescent="0.25">
      <c r="A16" s="1">
        <v>5</v>
      </c>
      <c r="B16" t="s">
        <v>1</v>
      </c>
      <c r="C16" t="s">
        <v>14</v>
      </c>
      <c r="D16" s="4">
        <v>235000</v>
      </c>
      <c r="E16" s="4"/>
      <c r="G16" s="5">
        <v>45291</v>
      </c>
    </row>
    <row r="17" spans="1:7" x14ac:dyDescent="0.25">
      <c r="C17" t="s">
        <v>17</v>
      </c>
      <c r="E17" s="4"/>
    </row>
    <row r="18" spans="1:7" x14ac:dyDescent="0.25">
      <c r="E18" s="4"/>
    </row>
    <row r="19" spans="1:7" x14ac:dyDescent="0.25">
      <c r="A19" s="1">
        <v>6</v>
      </c>
      <c r="B19" t="s">
        <v>1</v>
      </c>
      <c r="C19" t="s">
        <v>14</v>
      </c>
      <c r="D19" s="4">
        <v>105000</v>
      </c>
      <c r="E19" s="4">
        <v>75000</v>
      </c>
      <c r="G19" s="5">
        <v>44713</v>
      </c>
    </row>
    <row r="20" spans="1:7" x14ac:dyDescent="0.25">
      <c r="C20" t="s">
        <v>18</v>
      </c>
      <c r="E20" s="4"/>
    </row>
    <row r="21" spans="1:7" x14ac:dyDescent="0.25">
      <c r="E21" s="4"/>
    </row>
    <row r="22" spans="1:7" x14ac:dyDescent="0.25">
      <c r="A22" s="1">
        <v>7</v>
      </c>
      <c r="B22" t="s">
        <v>1</v>
      </c>
      <c r="C22" t="s">
        <v>14</v>
      </c>
      <c r="E22" s="6" t="s">
        <v>15</v>
      </c>
    </row>
    <row r="23" spans="1:7" x14ac:dyDescent="0.25">
      <c r="C23" t="s">
        <v>19</v>
      </c>
      <c r="E23" s="4"/>
    </row>
    <row r="24" spans="1:7" x14ac:dyDescent="0.25">
      <c r="E24" s="4"/>
    </row>
    <row r="25" spans="1:7" x14ac:dyDescent="0.25">
      <c r="A25" s="1">
        <v>8</v>
      </c>
      <c r="B25" t="s">
        <v>1</v>
      </c>
      <c r="C25" t="s">
        <v>14</v>
      </c>
      <c r="D25" s="4">
        <v>550000</v>
      </c>
      <c r="E25" s="4">
        <v>410000</v>
      </c>
      <c r="G25" s="5">
        <v>44972</v>
      </c>
    </row>
    <row r="26" spans="1:7" x14ac:dyDescent="0.25">
      <c r="C26" t="s">
        <v>20</v>
      </c>
      <c r="E26" s="4"/>
    </row>
    <row r="27" spans="1:7" x14ac:dyDescent="0.25">
      <c r="E27" s="4"/>
    </row>
    <row r="28" spans="1:7" x14ac:dyDescent="0.25">
      <c r="A28" s="1">
        <v>9</v>
      </c>
      <c r="B28" t="s">
        <v>1</v>
      </c>
      <c r="C28" t="s">
        <v>21</v>
      </c>
      <c r="D28" s="4">
        <v>450000</v>
      </c>
      <c r="E28" s="4">
        <v>337000</v>
      </c>
      <c r="F28" s="5">
        <v>44533</v>
      </c>
      <c r="G28" s="5">
        <v>44713</v>
      </c>
    </row>
    <row r="29" spans="1:7" x14ac:dyDescent="0.25">
      <c r="E29" s="4"/>
      <c r="G29" s="5">
        <v>44910</v>
      </c>
    </row>
    <row r="30" spans="1:7" x14ac:dyDescent="0.25">
      <c r="E30" s="4"/>
    </row>
    <row r="31" spans="1:7" x14ac:dyDescent="0.25">
      <c r="A31" s="1">
        <v>10</v>
      </c>
      <c r="B31" t="s">
        <v>22</v>
      </c>
      <c r="C31" t="s">
        <v>25</v>
      </c>
      <c r="D31" s="4">
        <v>78000</v>
      </c>
      <c r="E31" s="4">
        <v>78000</v>
      </c>
    </row>
    <row r="32" spans="1:7" x14ac:dyDescent="0.25">
      <c r="B32" t="s">
        <v>23</v>
      </c>
      <c r="D32" s="4">
        <v>78000</v>
      </c>
      <c r="E32" s="4"/>
    </row>
    <row r="33" spans="2:4" x14ac:dyDescent="0.25">
      <c r="B33" t="s">
        <v>24</v>
      </c>
      <c r="D33" s="4">
        <v>78000</v>
      </c>
    </row>
    <row r="38" spans="2:4" x14ac:dyDescent="0.25">
      <c r="B38" t="s">
        <v>49</v>
      </c>
    </row>
    <row r="39" spans="2:4" x14ac:dyDescent="0.25">
      <c r="B39" t="s">
        <v>23</v>
      </c>
      <c r="C39" t="s">
        <v>50</v>
      </c>
      <c r="D39" s="4">
        <v>200000</v>
      </c>
    </row>
    <row r="40" spans="2:4" x14ac:dyDescent="0.25">
      <c r="C40" t="s">
        <v>51</v>
      </c>
    </row>
    <row r="41" spans="2:4" x14ac:dyDescent="0.25">
      <c r="B41" t="s">
        <v>22</v>
      </c>
      <c r="C41" t="s">
        <v>51</v>
      </c>
    </row>
    <row r="43" spans="2:4" x14ac:dyDescent="0.25">
      <c r="D43" s="4">
        <f>SUM(D3:D42)</f>
        <v>6204000</v>
      </c>
    </row>
  </sheetData>
  <mergeCells count="1">
    <mergeCell ref="A1:G1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opLeftCell="A22" zoomScale="70" zoomScaleNormal="70" workbookViewId="0">
      <selection activeCell="M71" sqref="M71"/>
    </sheetView>
  </sheetViews>
  <sheetFormatPr baseColWidth="10" defaultRowHeight="15" x14ac:dyDescent="0.25"/>
  <cols>
    <col min="1" max="1" width="27.7109375" customWidth="1"/>
    <col min="2" max="25" width="6.7109375" customWidth="1"/>
  </cols>
  <sheetData>
    <row r="1" spans="1:25" s="10" customFormat="1" ht="28.5" x14ac:dyDescent="0.45">
      <c r="A1" s="12"/>
      <c r="B1" s="13">
        <v>2022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>
        <v>2023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s="9" customFormat="1" ht="18.75" x14ac:dyDescent="0.3">
      <c r="A2" s="15" t="s">
        <v>26</v>
      </c>
      <c r="B2" s="15" t="s">
        <v>33</v>
      </c>
      <c r="C2" s="15" t="s">
        <v>34</v>
      </c>
      <c r="D2" s="15" t="s">
        <v>35</v>
      </c>
      <c r="E2" s="15" t="s">
        <v>36</v>
      </c>
      <c r="F2" s="15" t="s">
        <v>37</v>
      </c>
      <c r="G2" s="15" t="s">
        <v>38</v>
      </c>
      <c r="H2" s="15" t="s">
        <v>39</v>
      </c>
      <c r="I2" s="15" t="s">
        <v>41</v>
      </c>
      <c r="J2" s="15" t="s">
        <v>40</v>
      </c>
      <c r="K2" s="15" t="s">
        <v>42</v>
      </c>
      <c r="L2" s="15" t="s">
        <v>43</v>
      </c>
      <c r="M2" s="15" t="s">
        <v>44</v>
      </c>
      <c r="N2" s="15" t="s">
        <v>33</v>
      </c>
      <c r="O2" s="15" t="s">
        <v>34</v>
      </c>
      <c r="P2" s="15" t="s">
        <v>35</v>
      </c>
      <c r="Q2" s="15" t="s">
        <v>36</v>
      </c>
      <c r="R2" s="15" t="s">
        <v>37</v>
      </c>
      <c r="S2" s="15" t="s">
        <v>38</v>
      </c>
      <c r="T2" s="15" t="s">
        <v>39</v>
      </c>
      <c r="U2" s="15" t="s">
        <v>41</v>
      </c>
      <c r="V2" s="15" t="s">
        <v>40</v>
      </c>
      <c r="W2" s="15" t="s">
        <v>42</v>
      </c>
      <c r="X2" s="15" t="s">
        <v>43</v>
      </c>
      <c r="Y2" s="15" t="s">
        <v>44</v>
      </c>
    </row>
    <row r="3" spans="1:25" s="9" customFormat="1" ht="18.7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7.5" x14ac:dyDescent="0.3">
      <c r="A4" s="16" t="s">
        <v>27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25">
      <c r="A5" s="17" t="s">
        <v>53</v>
      </c>
      <c r="B5" s="18">
        <v>44579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x14ac:dyDescent="0.25">
      <c r="A6" s="17" t="s">
        <v>54</v>
      </c>
      <c r="B6" s="19"/>
      <c r="C6" s="44">
        <v>44600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5">
      <c r="A7" s="17" t="s">
        <v>55</v>
      </c>
      <c r="B7" s="19"/>
      <c r="C7" s="44">
        <v>44616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0" x14ac:dyDescent="0.25">
      <c r="A8" s="20" t="s">
        <v>56</v>
      </c>
      <c r="B8" s="19"/>
      <c r="C8" s="2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A9" s="20" t="s">
        <v>82</v>
      </c>
      <c r="B9" s="19"/>
      <c r="C9" s="39"/>
      <c r="D9" s="36"/>
      <c r="E9" s="3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5">
      <c r="A10" s="17" t="s">
        <v>8</v>
      </c>
      <c r="B10" s="17"/>
      <c r="C10" s="17"/>
      <c r="D10" s="17"/>
      <c r="E10" s="17"/>
      <c r="F10" s="17"/>
      <c r="G10" s="22">
        <v>44713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8.75" x14ac:dyDescent="0.3">
      <c r="A12" s="23" t="s">
        <v>28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5">
      <c r="A13" s="17" t="s">
        <v>63</v>
      </c>
      <c r="B13" s="24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5">
      <c r="A14" s="17" t="s">
        <v>57</v>
      </c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5">
      <c r="A15" s="17" t="s">
        <v>58</v>
      </c>
      <c r="B15" s="17"/>
      <c r="C15" s="2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17" t="s">
        <v>59</v>
      </c>
      <c r="B16" s="17"/>
      <c r="C16" s="17"/>
      <c r="D16" s="2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17" t="s">
        <v>60</v>
      </c>
      <c r="B17" s="17"/>
      <c r="C17" s="17"/>
      <c r="D17" s="17"/>
      <c r="E17" s="28" t="s">
        <v>61</v>
      </c>
      <c r="F17" s="17"/>
      <c r="G17" s="21"/>
      <c r="H17" s="21"/>
      <c r="I17" s="21"/>
      <c r="J17" s="21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17" t="s">
        <v>62</v>
      </c>
      <c r="B18" s="17"/>
      <c r="C18" s="17"/>
      <c r="D18" s="29"/>
      <c r="E18" s="17"/>
      <c r="F18" s="29"/>
      <c r="G18" s="29"/>
      <c r="H18" s="29"/>
      <c r="I18" s="2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17" t="s">
        <v>83</v>
      </c>
      <c r="B19" s="17"/>
      <c r="C19" s="17"/>
      <c r="D19" s="17"/>
      <c r="E19" s="17"/>
      <c r="F19" s="17"/>
      <c r="G19" s="17"/>
      <c r="H19" s="17"/>
      <c r="I19" s="17"/>
      <c r="J19" s="17"/>
      <c r="K19" s="30"/>
      <c r="L19" s="2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17" t="s">
        <v>84</v>
      </c>
      <c r="B20" s="17"/>
      <c r="C20" s="17"/>
      <c r="D20" s="17"/>
      <c r="E20" s="17"/>
      <c r="F20" s="17"/>
      <c r="G20" s="17"/>
      <c r="H20" s="17"/>
      <c r="I20" s="17"/>
      <c r="J20" s="17"/>
      <c r="K20" s="36"/>
      <c r="L20" s="3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3">
        <v>44896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8.75" x14ac:dyDescent="0.3">
      <c r="A23" s="23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5">
      <c r="A24" s="17" t="s">
        <v>63</v>
      </c>
      <c r="B24" s="2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x14ac:dyDescent="0.25">
      <c r="A25" s="17" t="s">
        <v>64</v>
      </c>
      <c r="B25" s="31"/>
      <c r="C25" s="3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x14ac:dyDescent="0.25">
      <c r="A26" s="17" t="s">
        <v>52</v>
      </c>
      <c r="B26" s="17"/>
      <c r="C26" s="26"/>
      <c r="D26" s="17"/>
      <c r="E26" s="26"/>
      <c r="F26" s="17"/>
      <c r="G26" s="26"/>
      <c r="H26" s="17"/>
      <c r="I26" s="17"/>
      <c r="J26" s="2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25">
      <c r="A27" s="17" t="s">
        <v>65</v>
      </c>
      <c r="B27" s="17"/>
      <c r="C27" s="17"/>
      <c r="D27" s="17"/>
      <c r="E27" s="17"/>
      <c r="F27" s="34"/>
      <c r="G27" s="34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5">
      <c r="A28" s="17" t="s">
        <v>66</v>
      </c>
      <c r="B28" s="17"/>
      <c r="C28" s="17"/>
      <c r="D28" s="33"/>
      <c r="E28" s="17"/>
      <c r="F28" s="17"/>
      <c r="G28" s="17"/>
      <c r="H28" s="17"/>
      <c r="I28" s="17"/>
      <c r="J28" s="17"/>
      <c r="K28" s="17"/>
      <c r="L28" s="33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17" t="s">
        <v>67</v>
      </c>
      <c r="B29" s="17"/>
      <c r="C29" s="17"/>
      <c r="D29" s="35"/>
      <c r="E29" s="17"/>
      <c r="F29" s="17"/>
      <c r="G29" s="17"/>
      <c r="H29" s="17"/>
      <c r="I29" s="17"/>
      <c r="J29" s="35"/>
      <c r="K29" s="17"/>
      <c r="L29" s="35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5">
      <c r="A30" s="17" t="s">
        <v>68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32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5">
      <c r="A31" s="17" t="s">
        <v>84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6"/>
      <c r="N31" s="3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5">
      <c r="A32" s="17" t="s">
        <v>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2">
        <v>44607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8.75" x14ac:dyDescent="0.3">
      <c r="A34" s="23" t="s">
        <v>30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x14ac:dyDescent="0.25">
      <c r="A35" s="17" t="s">
        <v>63</v>
      </c>
      <c r="B35" s="24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x14ac:dyDescent="0.25">
      <c r="A36" s="17" t="s">
        <v>69</v>
      </c>
      <c r="B36" s="17"/>
      <c r="C36" s="25"/>
      <c r="D36" s="25"/>
      <c r="E36" s="25"/>
      <c r="F36" s="25"/>
      <c r="G36" s="25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x14ac:dyDescent="0.25">
      <c r="A37" s="17" t="s">
        <v>60</v>
      </c>
      <c r="B37" s="17"/>
      <c r="C37" s="17"/>
      <c r="D37" s="17"/>
      <c r="E37" s="21"/>
      <c r="F37" s="17"/>
      <c r="G37" s="21"/>
      <c r="H37" s="21"/>
      <c r="I37" s="21"/>
      <c r="J37" s="2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x14ac:dyDescent="0.25">
      <c r="A38" s="17" t="s">
        <v>70</v>
      </c>
      <c r="B38" s="17"/>
      <c r="C38" s="17"/>
      <c r="D38" s="26"/>
      <c r="E38" s="17"/>
      <c r="F38" s="17"/>
      <c r="G38" s="26"/>
      <c r="H38" s="17"/>
      <c r="I38" s="17"/>
      <c r="J38" s="17"/>
      <c r="K38" s="26"/>
      <c r="L38" s="17"/>
      <c r="M38" s="17"/>
      <c r="N38" s="26"/>
      <c r="O38" s="17"/>
      <c r="P38" s="17"/>
      <c r="Q38" s="26"/>
      <c r="R38" s="17"/>
      <c r="S38" s="17"/>
      <c r="T38" s="17"/>
      <c r="U38" s="17"/>
      <c r="V38" s="17"/>
      <c r="W38" s="17"/>
      <c r="X38" s="17"/>
      <c r="Y38" s="17"/>
    </row>
    <row r="39" spans="1:25" x14ac:dyDescent="0.25">
      <c r="A39" s="17" t="s">
        <v>71</v>
      </c>
      <c r="B39" s="17"/>
      <c r="C39" s="17"/>
      <c r="D39" s="17"/>
      <c r="E39" s="17"/>
      <c r="F39" s="2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5">
      <c r="A40" s="17" t="s">
        <v>85</v>
      </c>
      <c r="B40" s="17"/>
      <c r="C40" s="17"/>
      <c r="D40" s="17"/>
      <c r="E40" s="17"/>
      <c r="F40" s="39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6"/>
      <c r="R40" s="36"/>
      <c r="S40" s="36"/>
      <c r="T40" s="17"/>
      <c r="U40" s="17"/>
      <c r="V40" s="17"/>
      <c r="W40" s="17"/>
      <c r="X40" s="17"/>
      <c r="Y40" s="17"/>
    </row>
    <row r="41" spans="1:25" x14ac:dyDescent="0.25">
      <c r="A41" s="17" t="s">
        <v>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43">
        <v>44926</v>
      </c>
    </row>
    <row r="42" spans="1:2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8.75" x14ac:dyDescent="0.3">
      <c r="A43" s="23" t="s">
        <v>31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5">
      <c r="A44" s="17" t="s">
        <v>72</v>
      </c>
      <c r="B44" s="17"/>
      <c r="C44" s="3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5">
      <c r="A45" s="17" t="s">
        <v>73</v>
      </c>
      <c r="B45" s="29"/>
      <c r="C45" s="29"/>
      <c r="D45" s="29"/>
      <c r="E45" s="29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5">
      <c r="A46" s="17" t="s">
        <v>74</v>
      </c>
      <c r="B46" s="17"/>
      <c r="C46" s="21"/>
      <c r="D46" s="21"/>
      <c r="E46" s="21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5">
      <c r="A49" s="17" t="s">
        <v>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8.75" x14ac:dyDescent="0.3">
      <c r="A51" s="23" t="s">
        <v>32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5">
      <c r="A52" s="17" t="s">
        <v>73</v>
      </c>
      <c r="B52" s="17"/>
      <c r="C52" s="29"/>
      <c r="D52" s="29"/>
      <c r="E52" s="29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5">
      <c r="A53" s="17" t="s">
        <v>74</v>
      </c>
      <c r="B53" s="17"/>
      <c r="C53" s="21"/>
      <c r="D53" s="21"/>
      <c r="E53" s="21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5">
      <c r="A54" s="17" t="s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8.75" x14ac:dyDescent="0.3">
      <c r="A58" s="23" t="s">
        <v>12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x14ac:dyDescent="0.25">
      <c r="A59" s="17" t="s">
        <v>46</v>
      </c>
      <c r="B59" s="42">
        <v>44574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25">
      <c r="A61" s="17" t="s">
        <v>8</v>
      </c>
      <c r="B61" s="17"/>
      <c r="C61" s="17"/>
      <c r="D61" s="17"/>
      <c r="E61" s="17"/>
      <c r="F61" s="17"/>
      <c r="G61" s="17"/>
      <c r="H61" s="17"/>
      <c r="I61" s="17"/>
      <c r="J61" s="17"/>
      <c r="K61" s="22">
        <v>44835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22">
        <v>44835</v>
      </c>
      <c r="X61" s="17"/>
      <c r="Y61" s="17"/>
    </row>
    <row r="62" spans="1:25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37.5" x14ac:dyDescent="0.3">
      <c r="A63" s="16" t="s">
        <v>47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25">
      <c r="A64" s="17" t="s">
        <v>75</v>
      </c>
      <c r="B64" s="2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25">
      <c r="A65" s="17" t="s">
        <v>76</v>
      </c>
      <c r="B65" s="21"/>
      <c r="C65" s="21"/>
      <c r="D65" s="21"/>
      <c r="E65" s="21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25">
      <c r="A67" s="17" t="s">
        <v>82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36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25">
      <c r="A68" s="17" t="s">
        <v>8</v>
      </c>
      <c r="B68" s="17"/>
      <c r="C68" s="17"/>
      <c r="D68" s="17"/>
      <c r="E68" s="17"/>
      <c r="F68" s="17"/>
      <c r="G68" s="22">
        <v>44713</v>
      </c>
      <c r="H68" s="17"/>
      <c r="I68" s="17"/>
      <c r="J68" s="17"/>
      <c r="K68" s="17"/>
      <c r="L68" s="17"/>
      <c r="M68" s="43">
        <v>44910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25">
      <c r="A69" s="17"/>
      <c r="B69" s="17"/>
      <c r="C69" s="17"/>
      <c r="D69" s="17"/>
      <c r="E69" s="17"/>
      <c r="F69" s="17"/>
      <c r="G69" s="38"/>
      <c r="H69" s="17"/>
      <c r="I69" s="17"/>
      <c r="J69" s="17"/>
      <c r="K69" s="17"/>
      <c r="L69" s="17"/>
      <c r="M69" s="3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8.75" x14ac:dyDescent="0.3">
      <c r="A70" s="23" t="s">
        <v>78</v>
      </c>
      <c r="B70" s="17"/>
      <c r="C70" s="17"/>
      <c r="D70" s="17"/>
      <c r="E70" s="17"/>
      <c r="F70" s="17"/>
      <c r="G70" s="38"/>
      <c r="H70" s="17"/>
      <c r="I70" s="17"/>
      <c r="J70" s="17"/>
      <c r="K70" s="17"/>
      <c r="L70" s="17"/>
      <c r="M70" s="3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30" x14ac:dyDescent="0.25">
      <c r="A71" s="20" t="s">
        <v>86</v>
      </c>
      <c r="B71" s="17"/>
      <c r="C71" s="21"/>
      <c r="D71" s="21"/>
      <c r="E71" s="39"/>
      <c r="F71" s="17"/>
      <c r="G71" s="38"/>
      <c r="H71" s="17"/>
      <c r="I71" s="17"/>
      <c r="J71" s="17"/>
      <c r="K71" s="17"/>
      <c r="L71" s="17"/>
      <c r="M71" s="3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x14ac:dyDescent="0.25">
      <c r="A72" s="17" t="s">
        <v>87</v>
      </c>
      <c r="B72" s="17"/>
      <c r="C72" s="17"/>
      <c r="D72" s="17"/>
      <c r="E72" s="17"/>
      <c r="F72" s="17"/>
      <c r="G72" s="42"/>
      <c r="H72" s="17"/>
      <c r="I72" s="17"/>
      <c r="J72" s="17"/>
      <c r="K72" s="17"/>
      <c r="L72" s="17"/>
      <c r="M72" s="3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x14ac:dyDescent="0.25">
      <c r="A73" s="17" t="s">
        <v>88</v>
      </c>
      <c r="B73" s="17"/>
      <c r="C73" s="17"/>
      <c r="D73" s="17"/>
      <c r="E73" s="17"/>
      <c r="F73" s="17"/>
      <c r="G73" s="42"/>
      <c r="H73" s="17"/>
      <c r="I73" s="17"/>
      <c r="J73" s="17"/>
      <c r="K73" s="17"/>
      <c r="L73" s="17"/>
      <c r="M73" s="3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x14ac:dyDescent="0.25">
      <c r="A74" s="17" t="s">
        <v>92</v>
      </c>
      <c r="B74" s="17"/>
      <c r="C74" s="17"/>
      <c r="D74" s="17"/>
      <c r="E74" s="21"/>
      <c r="F74" s="21"/>
      <c r="G74" s="38"/>
      <c r="H74" s="17"/>
      <c r="I74" s="17"/>
      <c r="J74" s="17"/>
      <c r="K74" s="17"/>
      <c r="L74" s="17"/>
      <c r="M74" s="3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x14ac:dyDescent="0.25">
      <c r="A75" s="17" t="s">
        <v>89</v>
      </c>
      <c r="B75" s="17"/>
      <c r="C75" s="17"/>
      <c r="D75" s="17"/>
      <c r="E75" s="21"/>
      <c r="F75" s="17"/>
      <c r="G75" s="38"/>
      <c r="H75" s="17"/>
      <c r="I75" s="17"/>
      <c r="J75" s="17"/>
      <c r="K75" s="17"/>
      <c r="L75" s="17"/>
      <c r="M75" s="3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x14ac:dyDescent="0.25">
      <c r="A76" s="17" t="s">
        <v>90</v>
      </c>
      <c r="B76" s="17"/>
      <c r="C76" s="17"/>
      <c r="D76" s="17"/>
      <c r="E76" s="21"/>
      <c r="F76" s="17"/>
      <c r="G76" s="38"/>
      <c r="H76" s="17"/>
      <c r="I76" s="17"/>
      <c r="J76" s="17"/>
      <c r="K76" s="17"/>
      <c r="L76" s="17"/>
      <c r="M76" s="3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x14ac:dyDescent="0.25">
      <c r="A77" s="17" t="s">
        <v>91</v>
      </c>
      <c r="B77" s="17"/>
      <c r="C77" s="17"/>
      <c r="D77" s="17"/>
      <c r="E77" s="17"/>
      <c r="F77" s="21"/>
      <c r="G77" s="38"/>
      <c r="H77" s="17"/>
      <c r="I77" s="17"/>
      <c r="J77" s="17"/>
      <c r="K77" s="17"/>
      <c r="L77" s="17"/>
      <c r="M77" s="3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x14ac:dyDescent="0.25">
      <c r="A78" s="17" t="s">
        <v>93</v>
      </c>
      <c r="B78" s="17"/>
      <c r="C78" s="17"/>
      <c r="D78" s="17"/>
      <c r="E78" s="17"/>
      <c r="F78" s="39"/>
      <c r="G78" s="42"/>
      <c r="H78" s="17"/>
      <c r="I78" s="17"/>
      <c r="J78" s="17"/>
      <c r="K78" s="17"/>
      <c r="L78" s="17"/>
      <c r="M78" s="3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x14ac:dyDescent="0.25">
      <c r="A79" s="17" t="s">
        <v>94</v>
      </c>
      <c r="B79" s="22">
        <v>44582</v>
      </c>
      <c r="C79" s="22">
        <v>44606</v>
      </c>
      <c r="D79" s="17"/>
      <c r="E79" s="43">
        <v>44655</v>
      </c>
      <c r="F79" s="39"/>
      <c r="G79" s="38"/>
      <c r="H79" s="17"/>
      <c r="I79" s="17"/>
      <c r="J79" s="17"/>
      <c r="K79" s="17"/>
      <c r="L79" s="17"/>
      <c r="M79" s="3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8.75" x14ac:dyDescent="0.3">
      <c r="A81" s="23" t="s">
        <v>48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5">
      <c r="A82" s="40" t="s">
        <v>79</v>
      </c>
      <c r="B82" s="21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5">
      <c r="A83" s="40" t="s">
        <v>80</v>
      </c>
      <c r="B83" s="17"/>
      <c r="C83" s="21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5">
      <c r="A84" s="40" t="s">
        <v>81</v>
      </c>
      <c r="B84" s="17"/>
      <c r="C84" s="21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5">
      <c r="A85" s="40" t="s">
        <v>95</v>
      </c>
      <c r="B85" s="17"/>
      <c r="C85" s="39"/>
      <c r="D85" s="17"/>
      <c r="E85" s="21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5">
      <c r="A86" s="40"/>
      <c r="B86" s="17"/>
      <c r="C86" s="39"/>
      <c r="D86" s="17"/>
      <c r="E86" s="39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5">
      <c r="A87" s="39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8.75" x14ac:dyDescent="0.3">
      <c r="A88" s="23" t="s">
        <v>77</v>
      </c>
      <c r="B88" s="17"/>
      <c r="C88" s="41"/>
      <c r="D88" s="17"/>
      <c r="E88" s="41"/>
      <c r="F88" s="17"/>
      <c r="G88" s="41"/>
      <c r="H88" s="17"/>
      <c r="I88" s="17"/>
      <c r="J88" s="41"/>
      <c r="K88" s="17"/>
      <c r="L88" s="41"/>
      <c r="M88" s="17"/>
      <c r="N88" s="17"/>
      <c r="O88" s="41"/>
      <c r="P88" s="17"/>
      <c r="Q88" s="41"/>
      <c r="R88" s="17"/>
      <c r="S88" s="41"/>
      <c r="T88" s="17"/>
      <c r="U88" s="17"/>
      <c r="V88" s="41"/>
      <c r="W88" s="17"/>
      <c r="X88" s="41"/>
      <c r="Y88" s="17"/>
    </row>
  </sheetData>
  <mergeCells count="2">
    <mergeCell ref="B1:M1"/>
    <mergeCell ref="N1:Y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Kongsbergregionen 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Anne Bye</dc:creator>
  <cp:lastModifiedBy>Ellen Anne Bye</cp:lastModifiedBy>
  <cp:lastPrinted>2022-01-03T14:42:01Z</cp:lastPrinted>
  <dcterms:created xsi:type="dcterms:W3CDTF">2022-01-03T13:39:58Z</dcterms:created>
  <dcterms:modified xsi:type="dcterms:W3CDTF">2022-01-27T12:59:43Z</dcterms:modified>
</cp:coreProperties>
</file>